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olo DSC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C0C0C0"/>
        <bgColor rgb="00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Entrate e Spese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'Calcolo DSCR'!B1</f>
            </strRef>
          </tx>
          <spPr>
            <a:ln>
              <a:prstDash val="solid"/>
            </a:ln>
          </spPr>
          <cat>
            <numRef>
              <f>'Calcolo DSCR'!$A$2:$A$31</f>
            </numRef>
          </cat>
          <val>
            <numRef>
              <f>'Calcolo DSCR'!$B$2:$B$31</f>
            </numRef>
          </val>
        </ser>
        <ser>
          <idx val="1"/>
          <order val="1"/>
          <tx>
            <strRef>
              <f>'Calcolo DSCR'!C1</f>
            </strRef>
          </tx>
          <spPr>
            <a:ln>
              <a:prstDash val="solid"/>
            </a:ln>
          </spPr>
          <cat>
            <numRef>
              <f>'Calcolo DSCR'!$A$2:$A$31</f>
            </numRef>
          </cat>
          <val>
            <numRef>
              <f>'Calcolo DSCR'!$C$2:$C$31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Euro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DSCR</a:t>
            </a:r>
          </a:p>
        </rich>
      </tx>
    </title>
    <plotArea>
      <lineChart>
        <grouping val="standard"/>
        <ser>
          <idx val="0"/>
          <order val="0"/>
          <tx>
            <strRef>
              <f>'Calcolo DSCR'!F1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'Calcolo DSCR'!$A$2:$A$31</f>
            </numRef>
          </cat>
          <val>
            <numRef>
              <f>'Calcolo DSCR'!$F$2:$F$31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DSCR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7</col>
      <colOff>0</colOff>
      <row>9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7</col>
      <colOff>0</colOff>
      <row>24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Anno</t>
        </is>
      </c>
      <c r="B1" s="1" t="inlineStr">
        <is>
          <t>Entrate</t>
        </is>
      </c>
      <c r="C1" s="1" t="inlineStr">
        <is>
          <t>Spese</t>
        </is>
      </c>
      <c r="D1" s="1" t="inlineStr">
        <is>
          <t>Flusso di Cassa</t>
        </is>
      </c>
      <c r="E1" s="1" t="inlineStr">
        <is>
          <t>Debito</t>
        </is>
      </c>
      <c r="F1" s="1" t="inlineStr">
        <is>
          <t>DSCR</t>
        </is>
      </c>
    </row>
    <row r="2">
      <c r="A2" t="inlineStr">
        <is>
          <t>Anno 1</t>
        </is>
      </c>
      <c r="B2" t="n">
        <v>105000</v>
      </c>
      <c r="C2" t="n">
        <v>62000</v>
      </c>
      <c r="D2" t="n">
        <v>43000</v>
      </c>
      <c r="E2" t="n">
        <v>80000</v>
      </c>
      <c r="F2" t="n">
        <v>0.5375</v>
      </c>
    </row>
    <row r="3">
      <c r="A3" t="inlineStr">
        <is>
          <t>Anno 2</t>
        </is>
      </c>
      <c r="B3" t="n">
        <v>110000</v>
      </c>
      <c r="C3" t="n">
        <v>64000</v>
      </c>
      <c r="D3" t="n">
        <v>46000</v>
      </c>
      <c r="E3" t="n">
        <v>80000</v>
      </c>
      <c r="F3" t="n">
        <v>0.575</v>
      </c>
    </row>
    <row r="4">
      <c r="A4" t="inlineStr">
        <is>
          <t>Anno 3</t>
        </is>
      </c>
      <c r="B4" t="n">
        <v>115000</v>
      </c>
      <c r="C4" t="n">
        <v>66000</v>
      </c>
      <c r="D4" t="n">
        <v>49000</v>
      </c>
      <c r="E4" t="n">
        <v>80000</v>
      </c>
      <c r="F4" t="n">
        <v>0.6125</v>
      </c>
    </row>
    <row r="5">
      <c r="A5" t="inlineStr">
        <is>
          <t>Anno 4</t>
        </is>
      </c>
      <c r="B5" t="n">
        <v>120000</v>
      </c>
      <c r="C5" t="n">
        <v>68000</v>
      </c>
      <c r="D5" t="n">
        <v>52000</v>
      </c>
      <c r="E5" t="n">
        <v>80000</v>
      </c>
      <c r="F5" t="n">
        <v>0.65</v>
      </c>
    </row>
    <row r="6">
      <c r="A6" t="inlineStr">
        <is>
          <t>Anno 5</t>
        </is>
      </c>
      <c r="B6" t="n">
        <v>125000</v>
      </c>
      <c r="C6" t="n">
        <v>70000</v>
      </c>
      <c r="D6" t="n">
        <v>55000</v>
      </c>
      <c r="E6" t="n">
        <v>80000</v>
      </c>
      <c r="F6" t="n">
        <v>0.6875</v>
      </c>
    </row>
    <row r="7">
      <c r="A7" t="inlineStr">
        <is>
          <t>Anno 6</t>
        </is>
      </c>
      <c r="B7" t="n">
        <v>130000</v>
      </c>
      <c r="C7" t="n">
        <v>72000</v>
      </c>
      <c r="D7" t="n">
        <v>58000</v>
      </c>
      <c r="E7" t="n">
        <v>80000</v>
      </c>
      <c r="F7" t="n">
        <v>0.725</v>
      </c>
    </row>
    <row r="8">
      <c r="A8" t="inlineStr">
        <is>
          <t>Anno 7</t>
        </is>
      </c>
      <c r="B8" t="n">
        <v>135000</v>
      </c>
      <c r="C8" t="n">
        <v>74000</v>
      </c>
      <c r="D8" t="n">
        <v>61000</v>
      </c>
      <c r="E8" t="n">
        <v>80000</v>
      </c>
      <c r="F8" t="n">
        <v>0.7625</v>
      </c>
    </row>
    <row r="9">
      <c r="A9" t="inlineStr">
        <is>
          <t>Anno 8</t>
        </is>
      </c>
      <c r="B9" t="n">
        <v>140000</v>
      </c>
      <c r="C9" t="n">
        <v>76000</v>
      </c>
      <c r="D9" t="n">
        <v>64000</v>
      </c>
      <c r="E9" t="n">
        <v>80000</v>
      </c>
      <c r="F9" t="n">
        <v>0.8</v>
      </c>
    </row>
    <row r="10">
      <c r="A10" t="inlineStr">
        <is>
          <t>Anno 9</t>
        </is>
      </c>
      <c r="B10" t="n">
        <v>145000</v>
      </c>
      <c r="C10" t="n">
        <v>78000</v>
      </c>
      <c r="D10" t="n">
        <v>67000</v>
      </c>
      <c r="E10" t="n">
        <v>80000</v>
      </c>
      <c r="F10" t="n">
        <v>0.8375</v>
      </c>
    </row>
    <row r="11">
      <c r="A11" t="inlineStr">
        <is>
          <t>Anno 10</t>
        </is>
      </c>
      <c r="B11" t="n">
        <v>150000</v>
      </c>
      <c r="C11" t="n">
        <v>80000</v>
      </c>
      <c r="D11" t="n">
        <v>70000</v>
      </c>
      <c r="E11" t="n">
        <v>80000</v>
      </c>
      <c r="F11" t="n">
        <v>0.875</v>
      </c>
    </row>
    <row r="12">
      <c r="A12" t="inlineStr">
        <is>
          <t>Anno 11</t>
        </is>
      </c>
      <c r="B12" t="n">
        <v>155000</v>
      </c>
      <c r="C12" t="n">
        <v>82000</v>
      </c>
      <c r="D12" t="n">
        <v>73000</v>
      </c>
      <c r="E12" t="n">
        <v>80000</v>
      </c>
      <c r="F12" t="n">
        <v>0.9125</v>
      </c>
    </row>
    <row r="13">
      <c r="A13" t="inlineStr">
        <is>
          <t>Anno 12</t>
        </is>
      </c>
      <c r="B13" t="n">
        <v>160000</v>
      </c>
      <c r="C13" t="n">
        <v>84000</v>
      </c>
      <c r="D13" t="n">
        <v>76000</v>
      </c>
      <c r="E13" t="n">
        <v>80000</v>
      </c>
      <c r="F13" t="n">
        <v>0.95</v>
      </c>
    </row>
    <row r="14">
      <c r="A14" t="inlineStr">
        <is>
          <t>Anno 13</t>
        </is>
      </c>
      <c r="B14" t="n">
        <v>165000</v>
      </c>
      <c r="C14" t="n">
        <v>86000</v>
      </c>
      <c r="D14" t="n">
        <v>79000</v>
      </c>
      <c r="E14" t="n">
        <v>80000</v>
      </c>
      <c r="F14" t="n">
        <v>0.9875</v>
      </c>
    </row>
    <row r="15">
      <c r="A15" t="inlineStr">
        <is>
          <t>Anno 14</t>
        </is>
      </c>
      <c r="B15" t="n">
        <v>170000</v>
      </c>
      <c r="C15" t="n">
        <v>88000</v>
      </c>
      <c r="D15" t="n">
        <v>82000</v>
      </c>
      <c r="E15" t="n">
        <v>80000</v>
      </c>
      <c r="F15" t="n">
        <v>1.025</v>
      </c>
    </row>
    <row r="16">
      <c r="A16" t="inlineStr">
        <is>
          <t>Anno 15</t>
        </is>
      </c>
      <c r="B16" t="n">
        <v>175000</v>
      </c>
      <c r="C16" t="n">
        <v>90000</v>
      </c>
      <c r="D16" t="n">
        <v>85000</v>
      </c>
      <c r="E16" t="n">
        <v>80000</v>
      </c>
      <c r="F16" t="n">
        <v>1.0625</v>
      </c>
    </row>
    <row r="17">
      <c r="A17" t="inlineStr">
        <is>
          <t>Anno 16</t>
        </is>
      </c>
      <c r="B17" t="n">
        <v>180000</v>
      </c>
      <c r="C17" t="n">
        <v>92000</v>
      </c>
      <c r="D17" t="n">
        <v>88000</v>
      </c>
      <c r="E17" t="n">
        <v>80000</v>
      </c>
      <c r="F17" t="n">
        <v>1.1</v>
      </c>
    </row>
    <row r="18">
      <c r="A18" t="inlineStr">
        <is>
          <t>Anno 17</t>
        </is>
      </c>
      <c r="B18" t="n">
        <v>185000</v>
      </c>
      <c r="C18" t="n">
        <v>94000</v>
      </c>
      <c r="D18" t="n">
        <v>91000</v>
      </c>
      <c r="E18" t="n">
        <v>80000</v>
      </c>
      <c r="F18" t="n">
        <v>1.1375</v>
      </c>
    </row>
    <row r="19">
      <c r="A19" t="inlineStr">
        <is>
          <t>Anno 18</t>
        </is>
      </c>
      <c r="B19" t="n">
        <v>190000</v>
      </c>
      <c r="C19" t="n">
        <v>96000</v>
      </c>
      <c r="D19" t="n">
        <v>94000</v>
      </c>
      <c r="E19" t="n">
        <v>80000</v>
      </c>
      <c r="F19" t="n">
        <v>1.175</v>
      </c>
    </row>
    <row r="20">
      <c r="A20" t="inlineStr">
        <is>
          <t>Anno 19</t>
        </is>
      </c>
      <c r="B20" t="n">
        <v>195000</v>
      </c>
      <c r="C20" t="n">
        <v>98000</v>
      </c>
      <c r="D20" t="n">
        <v>97000</v>
      </c>
      <c r="E20" t="n">
        <v>80000</v>
      </c>
      <c r="F20" t="n">
        <v>1.2125</v>
      </c>
    </row>
    <row r="21">
      <c r="A21" t="inlineStr">
        <is>
          <t>Anno 20</t>
        </is>
      </c>
      <c r="B21" t="n">
        <v>200000</v>
      </c>
      <c r="C21" t="n">
        <v>100000</v>
      </c>
      <c r="D21" t="n">
        <v>100000</v>
      </c>
      <c r="E21" t="n">
        <v>80000</v>
      </c>
      <c r="F21" t="n">
        <v>1.25</v>
      </c>
    </row>
    <row r="22">
      <c r="A22" t="inlineStr">
        <is>
          <t>Anno 21</t>
        </is>
      </c>
      <c r="B22" t="n">
        <v>205000</v>
      </c>
      <c r="C22" t="n">
        <v>102000</v>
      </c>
      <c r="D22" t="n">
        <v>103000</v>
      </c>
      <c r="E22" t="n">
        <v>80000</v>
      </c>
      <c r="F22" t="n">
        <v>1.2875</v>
      </c>
    </row>
    <row r="23">
      <c r="A23" t="inlineStr">
        <is>
          <t>Anno 22</t>
        </is>
      </c>
      <c r="B23" t="n">
        <v>210000</v>
      </c>
      <c r="C23" t="n">
        <v>104000</v>
      </c>
      <c r="D23" t="n">
        <v>106000</v>
      </c>
      <c r="E23" t="n">
        <v>80000</v>
      </c>
      <c r="F23" t="n">
        <v>1.325</v>
      </c>
    </row>
    <row r="24">
      <c r="A24" t="inlineStr">
        <is>
          <t>Anno 23</t>
        </is>
      </c>
      <c r="B24" t="n">
        <v>215000</v>
      </c>
      <c r="C24" t="n">
        <v>106000</v>
      </c>
      <c r="D24" t="n">
        <v>109000</v>
      </c>
      <c r="E24" t="n">
        <v>80000</v>
      </c>
      <c r="F24" t="n">
        <v>1.3625</v>
      </c>
    </row>
    <row r="25">
      <c r="A25" t="inlineStr">
        <is>
          <t>Anno 24</t>
        </is>
      </c>
      <c r="B25" t="n">
        <v>220000</v>
      </c>
      <c r="C25" t="n">
        <v>108000</v>
      </c>
      <c r="D25" t="n">
        <v>112000</v>
      </c>
      <c r="E25" t="n">
        <v>80000</v>
      </c>
      <c r="F25" t="n">
        <v>1.4</v>
      </c>
    </row>
    <row r="26">
      <c r="A26" t="inlineStr">
        <is>
          <t>Anno 25</t>
        </is>
      </c>
      <c r="B26" t="n">
        <v>225000</v>
      </c>
      <c r="C26" t="n">
        <v>110000</v>
      </c>
      <c r="D26" t="n">
        <v>115000</v>
      </c>
      <c r="E26" t="n">
        <v>80000</v>
      </c>
      <c r="F26" t="n">
        <v>1.4375</v>
      </c>
    </row>
    <row r="27">
      <c r="A27" t="inlineStr">
        <is>
          <t>Anno 26</t>
        </is>
      </c>
      <c r="B27" t="n">
        <v>230000</v>
      </c>
      <c r="C27" t="n">
        <v>112000</v>
      </c>
      <c r="D27" t="n">
        <v>118000</v>
      </c>
      <c r="E27" t="n">
        <v>80000</v>
      </c>
      <c r="F27" t="n">
        <v>1.475</v>
      </c>
    </row>
    <row r="28">
      <c r="A28" t="inlineStr">
        <is>
          <t>Anno 27</t>
        </is>
      </c>
      <c r="B28" t="n">
        <v>235000</v>
      </c>
      <c r="C28" t="n">
        <v>114000</v>
      </c>
      <c r="D28" t="n">
        <v>121000</v>
      </c>
      <c r="E28" t="n">
        <v>80000</v>
      </c>
      <c r="F28" t="n">
        <v>1.5125</v>
      </c>
    </row>
    <row r="29">
      <c r="A29" t="inlineStr">
        <is>
          <t>Anno 28</t>
        </is>
      </c>
      <c r="B29" t="n">
        <v>240000</v>
      </c>
      <c r="C29" t="n">
        <v>116000</v>
      </c>
      <c r="D29" t="n">
        <v>124000</v>
      </c>
      <c r="E29" t="n">
        <v>80000</v>
      </c>
      <c r="F29" t="n">
        <v>1.55</v>
      </c>
    </row>
    <row r="30">
      <c r="A30" t="inlineStr">
        <is>
          <t>Anno 29</t>
        </is>
      </c>
      <c r="B30" t="n">
        <v>245000</v>
      </c>
      <c r="C30" t="n">
        <v>118000</v>
      </c>
      <c r="D30" t="n">
        <v>127000</v>
      </c>
      <c r="E30" t="n">
        <v>80000</v>
      </c>
      <c r="F30" t="n">
        <v>1.5875</v>
      </c>
    </row>
    <row r="31">
      <c r="A31" t="inlineStr">
        <is>
          <t>Anno 30</t>
        </is>
      </c>
      <c r="B31" t="n">
        <v>250000</v>
      </c>
      <c r="C31" t="n">
        <v>120000</v>
      </c>
      <c r="D31" t="n">
        <v>130000</v>
      </c>
      <c r="E31" t="n">
        <v>80000</v>
      </c>
      <c r="F31" t="n">
        <v>1.625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2025-10-04T22:17:11Z</dcterms:created>
  <dcterms:modified xsi:type="dcterms:W3CDTF">2025-10-04T22:17:11Z</dcterms:modified>
</cp:coreProperties>
</file>